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<sst xmlns="http://schemas.openxmlformats.org/spreadsheetml/2006/main" count="936" uniqueCount="68">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</sst>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M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90" sqref="X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91884.2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6061.6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132634.7</v>
      </c>
      <c r="AG9" s="50">
        <f>AG10+AG15+AG24+AG33+AG47+AG52+AG54+AG61+AG62+AG71+AG72+AG76+AG88+AG81+AG83+AG82+AG69+AG89+AG91+AG90+AG70+AG40+AG92</f>
        <v>73144.09999999998</v>
      </c>
      <c r="AH9" s="49"/>
      <c r="AI9" s="49"/>
    </row>
    <row r="10" spans="1:33" ht="15.75">
      <c r="A10" s="4" t="s">
        <v>4</v>
      </c>
      <c r="B10" s="22">
        <f>4600+123.9+111</f>
        <v>4834.9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3639.5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1297.4999999999993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258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/>
      <c r="Z15" s="26"/>
      <c r="AA15" s="26"/>
      <c r="AB15" s="22"/>
      <c r="AC15" s="22"/>
      <c r="AD15" s="22"/>
      <c r="AE15" s="22"/>
      <c r="AF15" s="27">
        <f t="shared" si="1"/>
        <v>19038.100000000002</v>
      </c>
      <c r="AG15" s="27">
        <f aca="true" t="shared" si="3" ref="AG15:AG31">B15+C15-AF15</f>
        <v>23486.000000000004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75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8464.5</v>
      </c>
      <c r="AG16" s="71">
        <f t="shared" si="3"/>
        <v>10710.8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1368.8999999999996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63.10000000000001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940.7000000000008</v>
      </c>
      <c r="AG23" s="27">
        <f t="shared" si="3"/>
        <v>3310.2000000000025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/>
      <c r="Z24" s="26"/>
      <c r="AA24" s="26"/>
      <c r="AB24" s="22"/>
      <c r="AC24" s="22"/>
      <c r="AD24" s="22"/>
      <c r="AE24" s="22"/>
      <c r="AF24" s="27">
        <f t="shared" si="1"/>
        <v>19983.1</v>
      </c>
      <c r="AG24" s="27">
        <f t="shared" si="3"/>
        <v>10543.400000000001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6569.5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961.3000000000011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/>
      <c r="Z27" s="26"/>
      <c r="AA27" s="26"/>
      <c r="AB27" s="22"/>
      <c r="AC27" s="22"/>
      <c r="AD27" s="22"/>
      <c r="AE27" s="22"/>
      <c r="AF27" s="27">
        <f t="shared" si="1"/>
        <v>1693.2999999999997</v>
      </c>
      <c r="AG27" s="27">
        <f t="shared" si="3"/>
        <v>2436.8000000000006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4944.999999999999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118.50000000000011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56.40000000000006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1412.4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850.8000000000001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</f>
        <v>4966.099999999999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4528.199999999998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198.29999999999998</v>
      </c>
      <c r="AG53" s="27">
        <f t="shared" si="12"/>
        <v>696.3000000000001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2417.5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881.3000000000002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914.3999999999999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1997.1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1314.3000000000002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</f>
        <v>329.4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354.29999999999995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366.4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</f>
        <v>72012.1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/>
      <c r="Z92" s="26"/>
      <c r="AA92" s="26"/>
      <c r="AB92" s="22"/>
      <c r="AC92" s="22"/>
      <c r="AD92" s="22"/>
      <c r="AE92" s="22"/>
      <c r="AF92" s="27">
        <f t="shared" si="14"/>
        <v>66325.60000000002</v>
      </c>
      <c r="AG92" s="22">
        <f t="shared" si="17"/>
        <v>12989.699999999983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6061.6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132634.7</v>
      </c>
      <c r="AG94" s="58">
        <f>AG10+AG15+AG24+AG33+AG47+AG52+AG54+AG61+AG62+AG69+AG71+AG72+AG76+AG81+AG82+AG83+AG88+AG89+AG90+AG91+AG70+AG40+AG92</f>
        <v>73144.09999999998</v>
      </c>
    </row>
    <row r="95" spans="1:33" ht="15.75">
      <c r="A95" s="3" t="s">
        <v>5</v>
      </c>
      <c r="B95" s="22">
        <f aca="true" t="shared" si="19" ref="B95:AD95">B11+B17+B26+B34+B55+B63+B73+B41+B77+B48</f>
        <v>39279.700000000004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5829.000000000015</v>
      </c>
    </row>
    <row r="96" spans="1:33" ht="15.75">
      <c r="A96" s="3" t="s">
        <v>2</v>
      </c>
      <c r="B96" s="22">
        <f aca="true" t="shared" si="20" ref="B96:AD96">B12+B20+B29+B36+B57+B66+B44+B80+B74+B53</f>
        <v>2896.9999999999995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1678.0000000000002</v>
      </c>
      <c r="AG96" s="27">
        <f>B96+C96-AF96</f>
        <v>18644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1716.3</v>
      </c>
      <c r="AG97" s="27">
        <f>B97+C97-AF97</f>
        <v>2453.8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1674.7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5363.9</v>
      </c>
    </row>
    <row r="100" spans="1:33" ht="12.75">
      <c r="A100" s="1" t="s">
        <v>41</v>
      </c>
      <c r="B100" s="2">
        <f aca="true" t="shared" si="25" ref="B100:AD100">B94-B95-B96-B97-B98-B99</f>
        <v>92105.19999999998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5570.6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87072.8</v>
      </c>
      <c r="AG100" s="2">
        <f>AG94-AG95-AG96-AG97-AG98-AG99</f>
        <v>37097.29999999996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2016-08-29T11:49:53Z</cp:lastPrinted>
  <dcterms:created xsi:type="dcterms:W3CDTF">2002-11-05T08:53:00Z</dcterms:created>
  <dcterms:modified xsi:type="dcterms:W3CDTF">2016-08-31T06:22:14Z</dcterms:modified>
  <cp:category/>
  <cp:version/>
  <cp:contentType/>
  <cp:contentStatus/>
</cp:coreProperties>
</file>